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/>
  <xr:revisionPtr revIDLastSave="0" documentId="13_ncr:1_{4999FFAA-2B27-4A0C-BB5D-2348A4C8BCC3}" xr6:coauthVersionLast="45" xr6:coauthVersionMax="45" xr10:uidLastSave="{00000000-0000-0000-0000-000000000000}"/>
  <bookViews>
    <workbookView xWindow="-110" yWindow="-110" windowWidth="22780" windowHeight="14660" activeTab="1" xr2:uid="{00000000-000D-0000-FFFF-FFFF00000000}"/>
  </bookViews>
  <sheets>
    <sheet name="請求書" sheetId="1" r:id="rId1"/>
    <sheet name="請求書 (記入例)" sheetId="2" r:id="rId2"/>
  </sheets>
  <definedNames>
    <definedName name="_xlnm.Print_Area" localSheetId="0">請求書!$A$1:$Q$46</definedName>
    <definedName name="_xlnm.Print_Area" localSheetId="1">'請求書 (記入例)'!$A$1:$Q$46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8" i="2" l="1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23" i="1"/>
  <c r="O22" i="1"/>
  <c r="O25" i="1"/>
  <c r="O21" i="1"/>
  <c r="O20" i="1"/>
  <c r="O27" i="1"/>
  <c r="O26" i="1"/>
  <c r="O24" i="1"/>
  <c r="O19" i="1"/>
  <c r="O18" i="1"/>
  <c r="O17" i="1"/>
  <c r="L39" i="2" l="1"/>
  <c r="L40" i="2" s="1"/>
  <c r="L41" i="2" s="1"/>
  <c r="D13" i="2" s="1"/>
  <c r="O38" i="1"/>
  <c r="O37" i="1"/>
  <c r="O36" i="1"/>
  <c r="O35" i="1"/>
  <c r="O34" i="1"/>
  <c r="O33" i="1"/>
  <c r="O32" i="1"/>
  <c r="O31" i="1"/>
  <c r="O30" i="1"/>
  <c r="O29" i="1"/>
  <c r="O28" i="1"/>
  <c r="O16" i="1"/>
  <c r="L39" i="1" l="1"/>
  <c r="L40" i="1" s="1"/>
  <c r="L41" i="1" s="1"/>
  <c r="D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6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7" authorId="0" shapeId="0" xr:uid="{46B0C508-9C6E-418B-A53E-26406236ED6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EF2B9A4D-57A0-4DA1-A424-4379A7B7F70D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F7C8110E-7BF9-45D1-AD49-DA367E8851E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1696596F-6B81-4C38-9F0C-7FF5024B5F6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5E78F0CA-9C44-4FB5-9FD6-F4E8557386F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174BF33C-AAA2-4F13-9443-73991A7AFD5A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4735A3D4-8936-4BB1-832D-188CC46355B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63E45582-8F55-41B6-8897-C2BCDC072F28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3BE76B07-3021-41DC-B5A8-42EF8A3DB8F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C881C19F-7999-40FF-BA4D-063B4007E87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C58AD9E4-5532-476B-A3C2-54AC1723A01B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3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0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L41" authorId="0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O2" authorId="0" shapeId="0" xr:uid="{5628C640-B759-48DF-BDDD-C7E00BB5908F}">
      <text>
        <r>
          <rPr>
            <b/>
            <sz val="9"/>
            <color indexed="81"/>
            <rFont val="MS P ゴシック"/>
            <family val="3"/>
            <charset val="128"/>
          </rPr>
          <t>書式が設定されています。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年月日表示になります。
以下のように入力してください。
例：2020/12/3</t>
        </r>
      </text>
    </comment>
    <comment ref="K6" authorId="0" shapeId="0" xr:uid="{04E730FC-6B0E-482C-9275-121F427D02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書式が設定されています。
</t>
        </r>
        <r>
          <rPr>
            <sz val="9"/>
            <color indexed="81"/>
            <rFont val="MS P ゴシック"/>
            <family val="3"/>
            <charset val="128"/>
          </rPr>
          <t>郵便番号を入力してください。
例：</t>
        </r>
        <r>
          <rPr>
            <b/>
            <sz val="9"/>
            <color indexed="81"/>
            <rFont val="MS P ゴシック"/>
            <family val="3"/>
            <charset val="128"/>
          </rPr>
          <t>100-0005</t>
        </r>
      </text>
    </comment>
    <comment ref="D13" authorId="0" shapeId="0" xr:uid="{84B568BC-83A1-4A91-BB97-F361BBC5F9C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  <r>
          <rPr>
            <sz val="9"/>
            <color indexed="81"/>
            <rFont val="ＭＳ Ｐゴシック"/>
            <family val="3"/>
            <charset val="128"/>
          </rPr>
          <t>明細の合計金額が入るようになってます。</t>
        </r>
      </text>
    </comment>
    <comment ref="O16" authorId="0" shapeId="0" xr:uid="{660ABDC2-B160-42CF-9211-3432E9BE0885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数量と数量入力すると計算されます。</t>
        </r>
      </text>
    </comment>
    <comment ref="L39" authorId="0" shapeId="0" xr:uid="{1ACF27FD-F884-4596-A1CA-4B5E01E2995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  <r>
          <rPr>
            <sz val="9"/>
            <color indexed="81"/>
            <rFont val="ＭＳ Ｐゴシック"/>
            <family val="3"/>
            <charset val="128"/>
          </rPr>
          <t>金額の合計が計算されます。</t>
        </r>
      </text>
    </comment>
    <comment ref="L40" authorId="0" shapeId="0" xr:uid="{7D3FF2B0-464E-4333-A8C2-F311BC4707B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数式が入っています。
</t>
        </r>
        <r>
          <rPr>
            <sz val="9"/>
            <color indexed="81"/>
            <rFont val="ＭＳ Ｐゴシック"/>
            <family val="3"/>
            <charset val="128"/>
          </rPr>
          <t>小計から消費税分が計算されます。</t>
        </r>
      </text>
    </comment>
    <comment ref="L41" authorId="0" shapeId="0" xr:uid="{C1B2E2E7-B32A-4AED-BFE8-4C4648682FE5}">
      <text>
        <r>
          <rPr>
            <b/>
            <sz val="9"/>
            <color indexed="81"/>
            <rFont val="ＭＳ Ｐゴシック"/>
            <family val="3"/>
            <charset val="128"/>
          </rPr>
          <t>数式が入っています。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小計と消費税が計算されます。</t>
        </r>
      </text>
    </comment>
  </commentList>
</comments>
</file>

<file path=xl/sharedStrings.xml><?xml version="1.0" encoding="utf-8"?>
<sst xmlns="http://schemas.openxmlformats.org/spreadsheetml/2006/main" count="84" uniqueCount="54">
  <si>
    <t>請　求　書</t>
    <rPh sb="0" eb="1">
      <t>ショウ</t>
    </rPh>
    <rPh sb="2" eb="3">
      <t>モトム</t>
    </rPh>
    <rPh sb="4" eb="5">
      <t>ショ</t>
    </rPh>
    <phoneticPr fontId="1"/>
  </si>
  <si>
    <t>御中</t>
    <rPh sb="0" eb="2">
      <t>オンチュウ</t>
    </rPh>
    <phoneticPr fontId="1"/>
  </si>
  <si>
    <t>請求No.</t>
    <rPh sb="0" eb="2">
      <t>セイキュウ</t>
    </rPh>
    <phoneticPr fontId="1"/>
  </si>
  <si>
    <t>請求日</t>
    <rPh sb="0" eb="2">
      <t>セイキュウ</t>
    </rPh>
    <rPh sb="2" eb="3">
      <t>ビ</t>
    </rPh>
    <phoneticPr fontId="1"/>
  </si>
  <si>
    <t>ご担当：</t>
    <rPh sb="1" eb="3">
      <t>タントウ</t>
    </rPh>
    <phoneticPr fontId="1"/>
  </si>
  <si>
    <t>様</t>
    <rPh sb="0" eb="1">
      <t>サマ</t>
    </rPh>
    <phoneticPr fontId="1"/>
  </si>
  <si>
    <t>TEL：</t>
    <phoneticPr fontId="1"/>
  </si>
  <si>
    <t>FAX：</t>
    <phoneticPr fontId="1"/>
  </si>
  <si>
    <t>E-Mail：</t>
    <phoneticPr fontId="1"/>
  </si>
  <si>
    <t>担当：</t>
    <rPh sb="0" eb="2">
      <t>タントウ</t>
    </rPh>
    <phoneticPr fontId="1"/>
  </si>
  <si>
    <t>合計金額</t>
    <rPh sb="0" eb="2">
      <t>ゴウケイ</t>
    </rPh>
    <rPh sb="2" eb="4">
      <t>キンガク</t>
    </rPh>
    <phoneticPr fontId="1"/>
  </si>
  <si>
    <t>（税込）</t>
    <rPh sb="1" eb="3">
      <t>ゼイコミ</t>
    </rPh>
    <phoneticPr fontId="1"/>
  </si>
  <si>
    <t>金額</t>
    <rPh sb="0" eb="2">
      <t>キンガク</t>
    </rPh>
    <phoneticPr fontId="1"/>
  </si>
  <si>
    <t>単価</t>
    <rPh sb="0" eb="2">
      <t>タンカ</t>
    </rPh>
    <phoneticPr fontId="1"/>
  </si>
  <si>
    <t>式</t>
    <rPh sb="0" eb="1">
      <t>シキ</t>
    </rPh>
    <phoneticPr fontId="1"/>
  </si>
  <si>
    <t>個</t>
    <rPh sb="0" eb="1">
      <t>コ</t>
    </rPh>
    <phoneticPr fontId="1"/>
  </si>
  <si>
    <t>数量</t>
    <rPh sb="0" eb="2">
      <t>スウリョウ</t>
    </rPh>
    <phoneticPr fontId="1"/>
  </si>
  <si>
    <t>下記の通り、ご請求申し上げます。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</si>
  <si>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</si>
  <si>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</si>
  <si>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</si>
  <si>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お振込先</t>
    <rPh sb="1" eb="3">
      <t>フリコミ</t>
    </rPh>
    <rPh sb="3" eb="4">
      <t>サキ</t>
    </rPh>
    <phoneticPr fontId="1"/>
  </si>
  <si>
    <t>備考</t>
    <rPh sb="0" eb="2">
      <t>ビコウ</t>
    </rPh>
    <phoneticPr fontId="1"/>
  </si>
  <si>
    <t>豊南建設株式会社</t>
    <rPh sb="0" eb="8">
      <t>ホウナンケンセツカブシキガイシャ</t>
    </rPh>
    <phoneticPr fontId="1"/>
  </si>
  <si>
    <t>人工</t>
    <rPh sb="0" eb="1">
      <t>ニン</t>
    </rPh>
    <rPh sb="1" eb="2">
      <t>ク</t>
    </rPh>
    <phoneticPr fontId="1"/>
  </si>
  <si>
    <t>いろは銀行</t>
    <rPh sb="3" eb="5">
      <t>ギンコウ</t>
    </rPh>
    <phoneticPr fontId="1"/>
  </si>
  <si>
    <t>あいうえお支店</t>
    <rPh sb="5" eb="7">
      <t>シテン</t>
    </rPh>
    <phoneticPr fontId="1"/>
  </si>
  <si>
    <t>普通　1234567</t>
    <rPh sb="0" eb="2">
      <t>フツウ</t>
    </rPh>
    <phoneticPr fontId="1"/>
  </si>
  <si>
    <t>カ）マルノウチケンセツ</t>
    <phoneticPr fontId="1"/>
  </si>
  <si>
    <t>株式会社　丸ノ内建設</t>
    <rPh sb="0" eb="4">
      <t>カブシキガイシャ</t>
    </rPh>
    <rPh sb="5" eb="6">
      <t>マル</t>
    </rPh>
    <rPh sb="7" eb="8">
      <t>ウチ</t>
    </rPh>
    <rPh sb="8" eb="10">
      <t>ケンセツ</t>
    </rPh>
    <phoneticPr fontId="1"/>
  </si>
  <si>
    <t>東京都千代田区丸の内１－１－１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</si>
  <si>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丸ノ内第１０ビル２階</t>
    <rPh sb="0" eb="1">
      <t>マル</t>
    </rPh>
    <rPh sb="2" eb="3">
      <t>ウチ</t>
    </rPh>
    <rPh sb="3" eb="4">
      <t>ダイ</t>
    </rPh>
    <rPh sb="9" eb="10">
      <t>カイ</t>
    </rPh>
    <phoneticPr fontId="1"/>
  </si>
  <si>
    <t>100-0005</t>
    <phoneticPr fontId="6"/>
  </si>
  <si>
    <t>03-1234-5678</t>
    <phoneticPr fontId="6"/>
  </si>
  <si>
    <t>03-1234-6789</t>
    <phoneticPr fontId="6"/>
  </si>
  <si>
    <t>千代田</t>
    <rPh sb="0" eb="3">
      <t>チヨダ</t>
    </rPh>
    <phoneticPr fontId="6"/>
  </si>
  <si>
    <t>単位</t>
    <rPh sb="0" eb="2">
      <t>タンイ</t>
    </rPh>
    <phoneticPr fontId="6"/>
  </si>
  <si>
    <t>税率</t>
    <rPh sb="0" eb="2">
      <t>ゼイリツ</t>
    </rPh>
    <phoneticPr fontId="6"/>
  </si>
  <si>
    <t>請　求　書</t>
    <phoneticPr fontId="1"/>
  </si>
  <si>
    <t>単位</t>
    <rPh sb="0" eb="2">
      <t>タンイ</t>
    </rPh>
    <phoneticPr fontId="1"/>
  </si>
  <si>
    <t>税率</t>
    <rPh sb="0" eb="2">
      <t>ゼイリツ</t>
    </rPh>
    <phoneticPr fontId="1"/>
  </si>
  <si>
    <t>やえすビル改修工事</t>
    <rPh sb="5" eb="7">
      <t>カイシュウ</t>
    </rPh>
    <rPh sb="7" eb="9">
      <t>コウジ</t>
    </rPh>
    <phoneticPr fontId="6"/>
  </si>
  <si>
    <t>東京ビルディング５階改修工事</t>
    <rPh sb="0" eb="2">
      <t>トウキョウ</t>
    </rPh>
    <rPh sb="9" eb="10">
      <t>カイ</t>
    </rPh>
    <rPh sb="10" eb="12">
      <t>カイシュウ</t>
    </rPh>
    <rPh sb="12" eb="14">
      <t>コウジ</t>
    </rPh>
    <phoneticPr fontId="6"/>
  </si>
  <si>
    <t>example＠marunouchi-k.co.jp</t>
    <phoneticPr fontId="6"/>
  </si>
  <si>
    <t>新橋邸土間工事</t>
    <phoneticPr fontId="6"/>
  </si>
  <si>
    <t>本</t>
    <rPh sb="0" eb="1">
      <t>ホン</t>
    </rPh>
    <phoneticPr fontId="1"/>
  </si>
  <si>
    <t>㎡</t>
    <phoneticPr fontId="1"/>
  </si>
  <si>
    <t>㎥</t>
    <phoneticPr fontId="1"/>
  </si>
  <si>
    <t>有楽事務所改修工事</t>
    <phoneticPr fontId="6"/>
  </si>
  <si>
    <t>式</t>
    <rPh sb="0" eb="1">
      <t>シキ</t>
    </rPh>
    <phoneticPr fontId="6"/>
  </si>
  <si>
    <t>人工</t>
    <rPh sb="0" eb="1">
      <t>ニン</t>
    </rPh>
    <rPh sb="1" eb="2">
      <t>ク</t>
    </rPh>
    <phoneticPr fontId="6"/>
  </si>
  <si>
    <t>材料代他（別紙参照）</t>
    <rPh sb="3" eb="4">
      <t>ホカ</t>
    </rPh>
    <phoneticPr fontId="6"/>
  </si>
  <si>
    <t>現場名・摘要</t>
    <rPh sb="0" eb="2">
      <t>ゲンバ</t>
    </rPh>
    <rPh sb="2" eb="3">
      <t>メイ</t>
    </rPh>
    <phoneticPr fontId="1"/>
  </si>
  <si>
    <t>現場名・摘要</t>
    <rPh sb="0" eb="2">
      <t>ゲンバ</t>
    </rPh>
    <rPh sb="2" eb="3">
      <t>メイ</t>
    </rPh>
    <rPh sb="4" eb="6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</si>
</sst>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;[Red]\-#,##0&quot;（税込）&quot;"/>
    <numFmt numFmtId="177" formatCode="yyyy&quot;年&quot;m&quot;月&quot;d&quot;日&quot;;@"/>
    <numFmt numFmtId="178" formatCode="&quot;〒&quot;@"/>
    <numFmt numFmtId="179" formatCode="&quot;¥&quot;#,##0_);[Red]\(&quot;¥&quot;#,##0\)"/>
  </numFmts>
  <fonts count="17">
    <font>
      <sz val="11"/>
      <color theme="1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u/>
      <sz val="11"/>
      <color theme="10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6"/>
      <name val="Yu Gothic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9" fontId="11" fillId="0" borderId="0" xfId="1" applyFont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</xf>
    <xf numFmtId="0" fontId="16" fillId="0" borderId="0" xfId="4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179" fontId="14" fillId="0" borderId="1" xfId="3" applyNumberFormat="1" applyFont="1" applyBorder="1" applyAlignment="1" applyProtection="1">
      <alignment horizontal="right" vertical="center"/>
    </xf>
    <xf numFmtId="179" fontId="10" fillId="0" borderId="1" xfId="0" applyNumberFormat="1" applyFont="1" applyBorder="1" applyAlignment="1" applyProtection="1">
      <alignment horizontal="right" vertical="center"/>
    </xf>
    <xf numFmtId="179" fontId="10" fillId="0" borderId="1" xfId="3" applyNumberFormat="1" applyFont="1" applyBorder="1" applyAlignment="1" applyProtection="1">
      <alignment horizontal="right" vertical="center"/>
    </xf>
    <xf numFmtId="6" fontId="10" fillId="0" borderId="1" xfId="3" applyFont="1" applyBorder="1" applyAlignment="1" applyProtection="1">
      <alignment horizontal="right" vertical="center"/>
    </xf>
    <xf numFmtId="38" fontId="10" fillId="0" borderId="2" xfId="2" applyFont="1" applyBorder="1" applyAlignment="1" applyProtection="1">
      <alignment horizontal="right" vertical="center"/>
      <protection locked="0"/>
    </xf>
    <xf numFmtId="38" fontId="10" fillId="0" borderId="6" xfId="2" applyFont="1" applyBorder="1" applyAlignment="1" applyProtection="1">
      <alignment horizontal="right" vertical="center"/>
      <protection locked="0"/>
    </xf>
    <xf numFmtId="38" fontId="10" fillId="0" borderId="3" xfId="2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38" fontId="10" fillId="0" borderId="1" xfId="2" applyFont="1" applyBorder="1" applyAlignment="1" applyProtection="1">
      <alignment horizontal="right" vertical="center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horizontal="right" vertical="center"/>
      <protection locked="0"/>
    </xf>
    <xf numFmtId="0" fontId="10" fillId="0" borderId="21" xfId="0" applyFont="1" applyBorder="1" applyAlignment="1" applyProtection="1">
      <alignment horizontal="right" vertical="center"/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0" fillId="0" borderId="22" xfId="0" applyFont="1" applyBorder="1" applyAlignment="1" applyProtection="1">
      <alignment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14" fillId="3" borderId="23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24" xfId="0" applyFont="1" applyFill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17" xfId="0" applyFont="1" applyBorder="1" applyAlignment="1" applyProtection="1">
      <alignment horizontal="right" vertical="center"/>
      <protection locked="0"/>
    </xf>
    <xf numFmtId="0" fontId="10" fillId="0" borderId="18" xfId="0" applyFont="1" applyBorder="1" applyAlignment="1" applyProtection="1">
      <alignment horizontal="right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179" fontId="15" fillId="0" borderId="5" xfId="3" applyNumberFormat="1" applyFont="1" applyBorder="1" applyAlignment="1" applyProtection="1">
      <alignment horizontal="right" vertical="center"/>
    </xf>
    <xf numFmtId="176" fontId="10" fillId="0" borderId="5" xfId="2" applyNumberFormat="1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77" fontId="10" fillId="0" borderId="0" xfId="0" applyNumberFormat="1" applyFo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16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left" vertical="center"/>
      <protection locked="0"/>
    </xf>
    <xf numFmtId="0" fontId="10" fillId="0" borderId="18" xfId="0" applyFont="1" applyBorder="1" applyAlignment="1" applyProtection="1">
      <alignment horizontal="left" vertical="center"/>
      <protection locked="0"/>
    </xf>
    <xf numFmtId="0" fontId="10" fillId="0" borderId="19" xfId="0" applyFont="1" applyBorder="1" applyAlignment="1" applyProtection="1">
      <alignment horizontal="left" vertical="center"/>
      <protection locked="0"/>
    </xf>
    <xf numFmtId="178" fontId="10" fillId="0" borderId="17" xfId="0" applyNumberFormat="1" applyFont="1" applyBorder="1" applyAlignment="1" applyProtection="1">
      <alignment vertical="center"/>
      <protection locked="0"/>
    </xf>
    <xf numFmtId="178" fontId="10" fillId="0" borderId="18" xfId="0" applyNumberFormat="1" applyFont="1" applyBorder="1" applyAlignment="1" applyProtection="1">
      <alignment vertical="center"/>
      <protection locked="0"/>
    </xf>
    <xf numFmtId="178" fontId="10" fillId="0" borderId="19" xfId="0" applyNumberFormat="1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  <protection locked="0"/>
    </xf>
    <xf numFmtId="6" fontId="15" fillId="0" borderId="5" xfId="3" applyFont="1" applyBorder="1" applyAlignment="1" applyProtection="1">
      <alignment horizontal="right" vertical="center"/>
    </xf>
    <xf numFmtId="6" fontId="10" fillId="0" borderId="1" xfId="0" applyNumberFormat="1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right" vertical="center"/>
    </xf>
  </cellXfs>
  <cellStyles count="5">
    <cellStyle name="パーセント" xfId="1" builtinId="5"/>
    <cellStyle name="ハイパーリンク" xfId="4" builtinId="8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showGridLines="0" view="pageBreakPreview" zoomScaleNormal="100" zoomScaleSheetLayoutView="100" workbookViewId="0">
      <selection activeCell="A16" sqref="A16:I16"/>
    </sheetView>
  </sheetViews>
  <sheetFormatPr defaultColWidth="5.6640625" defaultRowHeight="30" customHeight="1"/>
  <cols>
    <col min="1" max="16384" width="5.6640625" style="1"/>
  </cols>
  <sheetData>
    <row r="1" spans="1:20" ht="15" customHeight="1">
      <c r="A1" s="57" t="s">
        <v>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9" t="s">
        <v>2</v>
      </c>
      <c r="N1" s="59"/>
      <c r="O1" s="59"/>
      <c r="P1" s="59"/>
      <c r="Q1" s="59"/>
    </row>
    <row r="2" spans="1:20" ht="15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60" t="s">
        <v>3</v>
      </c>
      <c r="N2" s="60"/>
      <c r="O2" s="61"/>
      <c r="P2" s="61"/>
      <c r="Q2" s="61"/>
    </row>
    <row r="3" spans="1:20" ht="1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30" customHeight="1">
      <c r="A4" s="55" t="s">
        <v>23</v>
      </c>
      <c r="B4" s="55"/>
      <c r="C4" s="55"/>
      <c r="D4" s="55"/>
      <c r="E4" s="55"/>
      <c r="F4" s="55"/>
      <c r="G4" s="55"/>
      <c r="H4" s="56" t="s">
        <v>1</v>
      </c>
      <c r="I4" s="56"/>
      <c r="J4" s="2"/>
      <c r="K4" s="2"/>
      <c r="L4" s="3"/>
      <c r="M4" s="3"/>
      <c r="N4" s="24"/>
      <c r="O4" s="24"/>
      <c r="P4" s="24"/>
      <c r="Q4" s="24"/>
    </row>
    <row r="5" spans="1:20" ht="20" customHeight="1">
      <c r="A5" s="2"/>
      <c r="B5" s="65" t="s">
        <v>4</v>
      </c>
      <c r="C5" s="65"/>
      <c r="D5" s="66"/>
      <c r="E5" s="66"/>
      <c r="F5" s="66"/>
      <c r="G5" s="4" t="s">
        <v>5</v>
      </c>
      <c r="H5" s="2"/>
      <c r="I5" s="2"/>
      <c r="J5" s="2"/>
      <c r="K5" s="62"/>
      <c r="L5" s="63"/>
      <c r="M5" s="63"/>
      <c r="N5" s="63"/>
      <c r="O5" s="63"/>
      <c r="P5" s="63"/>
      <c r="Q5" s="64"/>
    </row>
    <row r="6" spans="1:20" ht="20" customHeight="1">
      <c r="A6" s="2"/>
      <c r="B6" s="13" t="s">
        <v>17</v>
      </c>
      <c r="C6" s="13"/>
      <c r="D6" s="13"/>
      <c r="E6" s="13"/>
      <c r="F6" s="13"/>
      <c r="G6" s="13"/>
      <c r="H6" s="13"/>
      <c r="I6" s="13"/>
      <c r="J6" s="13"/>
      <c r="K6" s="70"/>
      <c r="L6" s="71"/>
      <c r="M6" s="71"/>
      <c r="N6" s="71"/>
      <c r="O6" s="71"/>
      <c r="P6" s="71"/>
      <c r="Q6" s="72"/>
      <c r="S6" s="5" t="s">
        <v>39</v>
      </c>
      <c r="T6" s="5" t="s">
        <v>40</v>
      </c>
    </row>
    <row r="7" spans="1:20" ht="20" customHeight="1">
      <c r="A7" s="2"/>
      <c r="B7" s="2"/>
      <c r="C7" s="2"/>
      <c r="D7" s="2"/>
      <c r="E7" s="2"/>
      <c r="F7" s="2"/>
      <c r="G7" s="2"/>
      <c r="H7" s="2"/>
      <c r="I7" s="2"/>
      <c r="K7" s="67"/>
      <c r="L7" s="68"/>
      <c r="M7" s="68"/>
      <c r="N7" s="68"/>
      <c r="O7" s="68"/>
      <c r="P7" s="68"/>
      <c r="Q7" s="69"/>
      <c r="S7" s="1" t="s">
        <v>14</v>
      </c>
      <c r="T7" s="6">
        <v>0.1</v>
      </c>
    </row>
    <row r="8" spans="1:20" ht="20" customHeight="1">
      <c r="A8" s="36" t="s">
        <v>21</v>
      </c>
      <c r="B8" s="37"/>
      <c r="C8" s="38"/>
      <c r="D8" s="62"/>
      <c r="E8" s="63"/>
      <c r="F8" s="63"/>
      <c r="G8" s="63"/>
      <c r="H8" s="63"/>
      <c r="I8" s="64"/>
      <c r="K8" s="51"/>
      <c r="L8" s="26"/>
      <c r="M8" s="26"/>
      <c r="N8" s="26"/>
      <c r="O8" s="26"/>
      <c r="P8" s="26"/>
      <c r="Q8" s="27"/>
      <c r="S8" s="1" t="s">
        <v>24</v>
      </c>
    </row>
    <row r="9" spans="1:20" ht="20" customHeight="1">
      <c r="A9" s="39"/>
      <c r="B9" s="40"/>
      <c r="C9" s="41"/>
      <c r="D9" s="51"/>
      <c r="E9" s="26"/>
      <c r="F9" s="26"/>
      <c r="G9" s="26"/>
      <c r="H9" s="26"/>
      <c r="I9" s="27"/>
      <c r="K9" s="46" t="s">
        <v>6</v>
      </c>
      <c r="L9" s="47"/>
      <c r="M9" s="26"/>
      <c r="N9" s="26"/>
      <c r="O9" s="26"/>
      <c r="P9" s="26"/>
      <c r="Q9" s="27"/>
      <c r="S9" s="1" t="s">
        <v>15</v>
      </c>
    </row>
    <row r="10" spans="1:20" ht="20" customHeight="1">
      <c r="A10" s="39"/>
      <c r="B10" s="40"/>
      <c r="C10" s="41"/>
      <c r="D10" s="51"/>
      <c r="E10" s="26"/>
      <c r="F10" s="26"/>
      <c r="G10" s="26"/>
      <c r="H10" s="26"/>
      <c r="I10" s="27"/>
      <c r="K10" s="46" t="s">
        <v>7</v>
      </c>
      <c r="L10" s="47"/>
      <c r="M10" s="26"/>
      <c r="N10" s="26"/>
      <c r="O10" s="26"/>
      <c r="P10" s="26"/>
      <c r="Q10" s="27"/>
      <c r="S10" s="1" t="s">
        <v>45</v>
      </c>
    </row>
    <row r="11" spans="1:20" ht="20" customHeight="1">
      <c r="A11" s="42"/>
      <c r="B11" s="43"/>
      <c r="C11" s="44"/>
      <c r="D11" s="45"/>
      <c r="E11" s="34"/>
      <c r="F11" s="34"/>
      <c r="G11" s="34"/>
      <c r="H11" s="34"/>
      <c r="I11" s="35"/>
      <c r="K11" s="46" t="s">
        <v>8</v>
      </c>
      <c r="L11" s="47"/>
      <c r="M11" s="26"/>
      <c r="N11" s="26"/>
      <c r="O11" s="26"/>
      <c r="P11" s="26"/>
      <c r="Q11" s="27"/>
      <c r="S11" s="1" t="s">
        <v>46</v>
      </c>
    </row>
    <row r="12" spans="1:20" ht="20" customHeight="1">
      <c r="A12" s="2"/>
      <c r="B12" s="2"/>
      <c r="C12" s="2"/>
      <c r="D12" s="2"/>
      <c r="E12" s="2"/>
      <c r="F12" s="2"/>
      <c r="G12" s="2"/>
      <c r="H12" s="2"/>
      <c r="I12" s="2"/>
      <c r="K12" s="32" t="s">
        <v>9</v>
      </c>
      <c r="L12" s="33"/>
      <c r="M12" s="34"/>
      <c r="N12" s="34"/>
      <c r="O12" s="34"/>
      <c r="P12" s="34"/>
      <c r="Q12" s="35"/>
      <c r="S12" s="1" t="s">
        <v>47</v>
      </c>
    </row>
    <row r="13" spans="1:20" ht="20" customHeight="1" thickBot="1">
      <c r="A13" s="52" t="s">
        <v>10</v>
      </c>
      <c r="B13" s="52"/>
      <c r="C13" s="52"/>
      <c r="D13" s="53">
        <f>L41</f>
        <v>0</v>
      </c>
      <c r="E13" s="53"/>
      <c r="F13" s="53"/>
      <c r="G13" s="53"/>
      <c r="H13" s="54" t="s">
        <v>11</v>
      </c>
      <c r="I13" s="54"/>
      <c r="J13" s="24"/>
      <c r="K13" s="24"/>
      <c r="L13" s="24"/>
      <c r="M13" s="7"/>
      <c r="N13" s="7"/>
      <c r="O13" s="7"/>
      <c r="P13" s="7"/>
      <c r="Q13" s="7"/>
    </row>
    <row r="14" spans="1:20" ht="10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30" customHeight="1">
      <c r="A15" s="48" t="s">
        <v>52</v>
      </c>
      <c r="B15" s="49"/>
      <c r="C15" s="49"/>
      <c r="D15" s="49"/>
      <c r="E15" s="49"/>
      <c r="F15" s="49"/>
      <c r="G15" s="49"/>
      <c r="H15" s="49"/>
      <c r="I15" s="50"/>
      <c r="J15" s="14" t="s">
        <v>16</v>
      </c>
      <c r="K15" s="14"/>
      <c r="L15" s="14" t="s">
        <v>13</v>
      </c>
      <c r="M15" s="14"/>
      <c r="N15" s="14"/>
      <c r="O15" s="14" t="s">
        <v>12</v>
      </c>
      <c r="P15" s="28"/>
      <c r="Q15" s="28"/>
    </row>
    <row r="16" spans="1:20" ht="20" customHeight="1">
      <c r="A16" s="29"/>
      <c r="B16" s="30"/>
      <c r="C16" s="30"/>
      <c r="D16" s="30"/>
      <c r="E16" s="30"/>
      <c r="F16" s="30"/>
      <c r="G16" s="30"/>
      <c r="H16" s="30"/>
      <c r="I16" s="31"/>
      <c r="J16" s="8"/>
      <c r="K16" s="9"/>
      <c r="L16" s="25"/>
      <c r="M16" s="25"/>
      <c r="N16" s="25"/>
      <c r="O16" s="20" t="str">
        <f>IF(AND(J16&lt;&gt;"",L16&lt;&gt;""),J16*L16,"")</f>
        <v/>
      </c>
      <c r="P16" s="20"/>
      <c r="Q16" s="20"/>
    </row>
    <row r="17" spans="1:17" ht="20" customHeight="1">
      <c r="A17" s="29"/>
      <c r="B17" s="30"/>
      <c r="C17" s="30"/>
      <c r="D17" s="30"/>
      <c r="E17" s="30"/>
      <c r="F17" s="30"/>
      <c r="G17" s="30"/>
      <c r="H17" s="30"/>
      <c r="I17" s="31"/>
      <c r="J17" s="8"/>
      <c r="K17" s="9"/>
      <c r="L17" s="21"/>
      <c r="M17" s="22"/>
      <c r="N17" s="23"/>
      <c r="O17" s="20" t="str">
        <f t="shared" ref="O17:O27" si="0">IF(AND(J17&lt;&gt;"",L17&lt;&gt;""),J17*L17,"")</f>
        <v/>
      </c>
      <c r="P17" s="20"/>
      <c r="Q17" s="20"/>
    </row>
    <row r="18" spans="1:17" ht="20" customHeight="1">
      <c r="A18" s="29"/>
      <c r="B18" s="30"/>
      <c r="C18" s="30"/>
      <c r="D18" s="30"/>
      <c r="E18" s="30"/>
      <c r="F18" s="30"/>
      <c r="G18" s="30"/>
      <c r="H18" s="30"/>
      <c r="I18" s="31"/>
      <c r="J18" s="8"/>
      <c r="K18" s="9"/>
      <c r="L18" s="21"/>
      <c r="M18" s="22"/>
      <c r="N18" s="23"/>
      <c r="O18" s="20" t="str">
        <f t="shared" si="0"/>
        <v/>
      </c>
      <c r="P18" s="20"/>
      <c r="Q18" s="20"/>
    </row>
    <row r="19" spans="1:17" ht="20" customHeight="1">
      <c r="A19" s="29"/>
      <c r="B19" s="30"/>
      <c r="C19" s="30"/>
      <c r="D19" s="30"/>
      <c r="E19" s="30"/>
      <c r="F19" s="30"/>
      <c r="G19" s="30"/>
      <c r="H19" s="30"/>
      <c r="I19" s="31"/>
      <c r="J19" s="8"/>
      <c r="K19" s="9"/>
      <c r="L19" s="21"/>
      <c r="M19" s="22"/>
      <c r="N19" s="23"/>
      <c r="O19" s="20" t="str">
        <f t="shared" si="0"/>
        <v/>
      </c>
      <c r="P19" s="20"/>
      <c r="Q19" s="20"/>
    </row>
    <row r="20" spans="1:17" ht="20" customHeight="1">
      <c r="A20" s="29"/>
      <c r="B20" s="30"/>
      <c r="C20" s="30"/>
      <c r="D20" s="30"/>
      <c r="E20" s="30"/>
      <c r="F20" s="30"/>
      <c r="G20" s="30"/>
      <c r="H20" s="30"/>
      <c r="I20" s="31"/>
      <c r="J20" s="8"/>
      <c r="K20" s="9"/>
      <c r="L20" s="21"/>
      <c r="M20" s="22"/>
      <c r="N20" s="23"/>
      <c r="O20" s="20" t="str">
        <f t="shared" ref="O20:O23" si="1">IF(AND(J20&lt;&gt;"",L20&lt;&gt;""),J20*L20,"")</f>
        <v/>
      </c>
      <c r="P20" s="20"/>
      <c r="Q20" s="20"/>
    </row>
    <row r="21" spans="1:17" ht="20" customHeight="1">
      <c r="A21" s="29"/>
      <c r="B21" s="30"/>
      <c r="C21" s="30"/>
      <c r="D21" s="30"/>
      <c r="E21" s="30"/>
      <c r="F21" s="30"/>
      <c r="G21" s="30"/>
      <c r="H21" s="30"/>
      <c r="I21" s="31"/>
      <c r="J21" s="8"/>
      <c r="K21" s="9"/>
      <c r="L21" s="21"/>
      <c r="M21" s="22"/>
      <c r="N21" s="23"/>
      <c r="O21" s="20" t="str">
        <f t="shared" si="1"/>
        <v/>
      </c>
      <c r="P21" s="20"/>
      <c r="Q21" s="20"/>
    </row>
    <row r="22" spans="1:17" ht="20" customHeight="1">
      <c r="A22" s="29"/>
      <c r="B22" s="30"/>
      <c r="C22" s="30"/>
      <c r="D22" s="30"/>
      <c r="E22" s="30"/>
      <c r="F22" s="30"/>
      <c r="G22" s="30"/>
      <c r="H22" s="30"/>
      <c r="I22" s="31"/>
      <c r="J22" s="8"/>
      <c r="K22" s="9"/>
      <c r="L22" s="21"/>
      <c r="M22" s="22"/>
      <c r="N22" s="23"/>
      <c r="O22" s="20" t="str">
        <f t="shared" si="1"/>
        <v/>
      </c>
      <c r="P22" s="20"/>
      <c r="Q22" s="20"/>
    </row>
    <row r="23" spans="1:17" ht="20" customHeight="1">
      <c r="A23" s="29"/>
      <c r="B23" s="30"/>
      <c r="C23" s="30"/>
      <c r="D23" s="30"/>
      <c r="E23" s="30"/>
      <c r="F23" s="30"/>
      <c r="G23" s="30"/>
      <c r="H23" s="30"/>
      <c r="I23" s="31"/>
      <c r="J23" s="8"/>
      <c r="K23" s="9"/>
      <c r="L23" s="21"/>
      <c r="M23" s="22"/>
      <c r="N23" s="23"/>
      <c r="O23" s="20" t="str">
        <f t="shared" si="1"/>
        <v/>
      </c>
      <c r="P23" s="20"/>
      <c r="Q23" s="20"/>
    </row>
    <row r="24" spans="1:17" ht="20" customHeight="1">
      <c r="A24" s="29"/>
      <c r="B24" s="30"/>
      <c r="C24" s="30"/>
      <c r="D24" s="30"/>
      <c r="E24" s="30"/>
      <c r="F24" s="30"/>
      <c r="G24" s="30"/>
      <c r="H24" s="30"/>
      <c r="I24" s="31"/>
      <c r="J24" s="8"/>
      <c r="K24" s="9"/>
      <c r="L24" s="21"/>
      <c r="M24" s="22"/>
      <c r="N24" s="23"/>
      <c r="O24" s="20" t="str">
        <f t="shared" si="0"/>
        <v/>
      </c>
      <c r="P24" s="20"/>
      <c r="Q24" s="20"/>
    </row>
    <row r="25" spans="1:17" ht="20" customHeight="1">
      <c r="A25" s="29"/>
      <c r="B25" s="30"/>
      <c r="C25" s="30"/>
      <c r="D25" s="30"/>
      <c r="E25" s="30"/>
      <c r="F25" s="30"/>
      <c r="G25" s="30"/>
      <c r="H25" s="30"/>
      <c r="I25" s="31"/>
      <c r="J25" s="8"/>
      <c r="K25" s="9"/>
      <c r="L25" s="21"/>
      <c r="M25" s="22"/>
      <c r="N25" s="23"/>
      <c r="O25" s="20" t="str">
        <f t="shared" ref="O25" si="2">IF(AND(J25&lt;&gt;"",L25&lt;&gt;""),J25*L25,"")</f>
        <v/>
      </c>
      <c r="P25" s="20"/>
      <c r="Q25" s="20"/>
    </row>
    <row r="26" spans="1:17" ht="20" customHeight="1">
      <c r="A26" s="29"/>
      <c r="B26" s="30"/>
      <c r="C26" s="30"/>
      <c r="D26" s="30"/>
      <c r="E26" s="30"/>
      <c r="F26" s="30"/>
      <c r="G26" s="30"/>
      <c r="H26" s="30"/>
      <c r="I26" s="31"/>
      <c r="J26" s="8"/>
      <c r="K26" s="9"/>
      <c r="L26" s="21"/>
      <c r="M26" s="22"/>
      <c r="N26" s="23"/>
      <c r="O26" s="20" t="str">
        <f t="shared" si="0"/>
        <v/>
      </c>
      <c r="P26" s="20"/>
      <c r="Q26" s="20"/>
    </row>
    <row r="27" spans="1:17" ht="20" customHeight="1">
      <c r="A27" s="29"/>
      <c r="B27" s="30"/>
      <c r="C27" s="30"/>
      <c r="D27" s="30"/>
      <c r="E27" s="30"/>
      <c r="F27" s="30"/>
      <c r="G27" s="30"/>
      <c r="H27" s="30"/>
      <c r="I27" s="31"/>
      <c r="J27" s="8"/>
      <c r="K27" s="9"/>
      <c r="L27" s="21"/>
      <c r="M27" s="22"/>
      <c r="N27" s="23"/>
      <c r="O27" s="20" t="str">
        <f t="shared" si="0"/>
        <v/>
      </c>
      <c r="P27" s="20"/>
      <c r="Q27" s="20"/>
    </row>
    <row r="28" spans="1:17" ht="20" customHeight="1">
      <c r="A28" s="29"/>
      <c r="B28" s="30"/>
      <c r="C28" s="30"/>
      <c r="D28" s="30"/>
      <c r="E28" s="30"/>
      <c r="F28" s="30"/>
      <c r="G28" s="30"/>
      <c r="H28" s="30"/>
      <c r="I28" s="31"/>
      <c r="J28" s="8"/>
      <c r="K28" s="9"/>
      <c r="L28" s="21"/>
      <c r="M28" s="22"/>
      <c r="N28" s="23"/>
      <c r="O28" s="20" t="str">
        <f t="shared" ref="O28:O38" si="3">IF(AND(J28&lt;&gt;"",L28&lt;&gt;""),J28*L28,"")</f>
        <v/>
      </c>
      <c r="P28" s="20"/>
      <c r="Q28" s="20"/>
    </row>
    <row r="29" spans="1:17" ht="20" customHeight="1">
      <c r="A29" s="29"/>
      <c r="B29" s="30"/>
      <c r="C29" s="30"/>
      <c r="D29" s="30"/>
      <c r="E29" s="30"/>
      <c r="F29" s="30"/>
      <c r="G29" s="30"/>
      <c r="H29" s="30"/>
      <c r="I29" s="31"/>
      <c r="J29" s="8"/>
      <c r="K29" s="9"/>
      <c r="L29" s="21"/>
      <c r="M29" s="22"/>
      <c r="N29" s="23"/>
      <c r="O29" s="20" t="str">
        <f t="shared" si="3"/>
        <v/>
      </c>
      <c r="P29" s="20"/>
      <c r="Q29" s="20"/>
    </row>
    <row r="30" spans="1:17" ht="20" customHeight="1">
      <c r="A30" s="29"/>
      <c r="B30" s="30"/>
      <c r="C30" s="30"/>
      <c r="D30" s="30"/>
      <c r="E30" s="30"/>
      <c r="F30" s="30"/>
      <c r="G30" s="30"/>
      <c r="H30" s="30"/>
      <c r="I30" s="31"/>
      <c r="J30" s="8"/>
      <c r="K30" s="9"/>
      <c r="L30" s="21"/>
      <c r="M30" s="22"/>
      <c r="N30" s="23"/>
      <c r="O30" s="20" t="str">
        <f t="shared" si="3"/>
        <v/>
      </c>
      <c r="P30" s="20"/>
      <c r="Q30" s="20"/>
    </row>
    <row r="31" spans="1:17" ht="20" customHeight="1">
      <c r="A31" s="29"/>
      <c r="B31" s="30"/>
      <c r="C31" s="30"/>
      <c r="D31" s="30"/>
      <c r="E31" s="30"/>
      <c r="F31" s="30"/>
      <c r="G31" s="30"/>
      <c r="H31" s="30"/>
      <c r="I31" s="31"/>
      <c r="J31" s="8"/>
      <c r="K31" s="9"/>
      <c r="L31" s="21"/>
      <c r="M31" s="22"/>
      <c r="N31" s="23"/>
      <c r="O31" s="20" t="str">
        <f t="shared" si="3"/>
        <v/>
      </c>
      <c r="P31" s="20"/>
      <c r="Q31" s="20"/>
    </row>
    <row r="32" spans="1:17" ht="20" customHeight="1">
      <c r="A32" s="29"/>
      <c r="B32" s="30"/>
      <c r="C32" s="30"/>
      <c r="D32" s="30"/>
      <c r="E32" s="30"/>
      <c r="F32" s="30"/>
      <c r="G32" s="30"/>
      <c r="H32" s="30"/>
      <c r="I32" s="31"/>
      <c r="J32" s="8"/>
      <c r="K32" s="9"/>
      <c r="L32" s="21"/>
      <c r="M32" s="22"/>
      <c r="N32" s="23"/>
      <c r="O32" s="20" t="str">
        <f t="shared" si="3"/>
        <v/>
      </c>
      <c r="P32" s="20"/>
      <c r="Q32" s="20"/>
    </row>
    <row r="33" spans="1:17" ht="20" customHeight="1">
      <c r="A33" s="29"/>
      <c r="B33" s="30"/>
      <c r="C33" s="30"/>
      <c r="D33" s="30"/>
      <c r="E33" s="30"/>
      <c r="F33" s="30"/>
      <c r="G33" s="30"/>
      <c r="H33" s="30"/>
      <c r="I33" s="31"/>
      <c r="J33" s="8"/>
      <c r="K33" s="9"/>
      <c r="L33" s="21"/>
      <c r="M33" s="22"/>
      <c r="N33" s="23"/>
      <c r="O33" s="20" t="str">
        <f t="shared" si="3"/>
        <v/>
      </c>
      <c r="P33" s="20"/>
      <c r="Q33" s="20"/>
    </row>
    <row r="34" spans="1:17" ht="20" customHeight="1">
      <c r="A34" s="29"/>
      <c r="B34" s="30"/>
      <c r="C34" s="30"/>
      <c r="D34" s="30"/>
      <c r="E34" s="30"/>
      <c r="F34" s="30"/>
      <c r="G34" s="30"/>
      <c r="H34" s="30"/>
      <c r="I34" s="31"/>
      <c r="J34" s="8"/>
      <c r="K34" s="9"/>
      <c r="L34" s="21"/>
      <c r="M34" s="22"/>
      <c r="N34" s="23"/>
      <c r="O34" s="20" t="str">
        <f t="shared" si="3"/>
        <v/>
      </c>
      <c r="P34" s="20"/>
      <c r="Q34" s="20"/>
    </row>
    <row r="35" spans="1:17" ht="20" customHeight="1">
      <c r="A35" s="29"/>
      <c r="B35" s="30"/>
      <c r="C35" s="30"/>
      <c r="D35" s="30"/>
      <c r="E35" s="30"/>
      <c r="F35" s="30"/>
      <c r="G35" s="30"/>
      <c r="H35" s="30"/>
      <c r="I35" s="31"/>
      <c r="J35" s="8"/>
      <c r="K35" s="9"/>
      <c r="L35" s="21"/>
      <c r="M35" s="22"/>
      <c r="N35" s="23"/>
      <c r="O35" s="20" t="str">
        <f t="shared" si="3"/>
        <v/>
      </c>
      <c r="P35" s="20"/>
      <c r="Q35" s="20"/>
    </row>
    <row r="36" spans="1:17" ht="20" customHeight="1">
      <c r="A36" s="29"/>
      <c r="B36" s="30"/>
      <c r="C36" s="30"/>
      <c r="D36" s="30"/>
      <c r="E36" s="30"/>
      <c r="F36" s="30"/>
      <c r="G36" s="30"/>
      <c r="H36" s="30"/>
      <c r="I36" s="31"/>
      <c r="J36" s="8"/>
      <c r="K36" s="9"/>
      <c r="L36" s="21"/>
      <c r="M36" s="22"/>
      <c r="N36" s="23"/>
      <c r="O36" s="20" t="str">
        <f t="shared" si="3"/>
        <v/>
      </c>
      <c r="P36" s="20"/>
      <c r="Q36" s="20"/>
    </row>
    <row r="37" spans="1:17" ht="20" customHeight="1">
      <c r="A37" s="29"/>
      <c r="B37" s="30"/>
      <c r="C37" s="30"/>
      <c r="D37" s="30"/>
      <c r="E37" s="30"/>
      <c r="F37" s="30"/>
      <c r="G37" s="30"/>
      <c r="H37" s="30"/>
      <c r="I37" s="31"/>
      <c r="J37" s="8"/>
      <c r="K37" s="9"/>
      <c r="L37" s="21"/>
      <c r="M37" s="22"/>
      <c r="N37" s="23"/>
      <c r="O37" s="20" t="str">
        <f t="shared" si="3"/>
        <v/>
      </c>
      <c r="P37" s="20"/>
      <c r="Q37" s="20"/>
    </row>
    <row r="38" spans="1:17" ht="20" customHeight="1">
      <c r="A38" s="29"/>
      <c r="B38" s="30"/>
      <c r="C38" s="30"/>
      <c r="D38" s="30"/>
      <c r="E38" s="30"/>
      <c r="F38" s="30"/>
      <c r="G38" s="30"/>
      <c r="H38" s="30"/>
      <c r="I38" s="31"/>
      <c r="J38" s="8"/>
      <c r="K38" s="9"/>
      <c r="L38" s="21"/>
      <c r="M38" s="22"/>
      <c r="N38" s="23"/>
      <c r="O38" s="20" t="str">
        <f t="shared" si="3"/>
        <v/>
      </c>
      <c r="P38" s="20"/>
      <c r="Q38" s="20"/>
    </row>
    <row r="39" spans="1:17" ht="20" customHeight="1">
      <c r="A39" s="4"/>
      <c r="B39" s="4"/>
      <c r="C39" s="4"/>
      <c r="D39" s="4"/>
      <c r="E39" s="4"/>
      <c r="F39" s="4"/>
      <c r="G39" s="4"/>
      <c r="H39" s="4"/>
      <c r="I39" s="4"/>
      <c r="J39" s="14" t="s">
        <v>18</v>
      </c>
      <c r="K39" s="14"/>
      <c r="L39" s="18">
        <f>SUM(O16:Q38)</f>
        <v>0</v>
      </c>
      <c r="M39" s="18"/>
      <c r="N39" s="18"/>
      <c r="O39" s="18"/>
      <c r="P39" s="18"/>
      <c r="Q39" s="18"/>
    </row>
    <row r="40" spans="1:17" ht="20" customHeight="1">
      <c r="A40" s="4"/>
      <c r="B40" s="4"/>
      <c r="C40" s="4"/>
      <c r="D40" s="4"/>
      <c r="E40" s="4"/>
      <c r="F40" s="4"/>
      <c r="G40" s="4"/>
      <c r="H40" s="4"/>
      <c r="I40" s="4"/>
      <c r="J40" s="14" t="s">
        <v>19</v>
      </c>
      <c r="K40" s="14"/>
      <c r="L40" s="19">
        <f>L39*$T$7</f>
        <v>0</v>
      </c>
      <c r="M40" s="19"/>
      <c r="N40" s="19"/>
      <c r="O40" s="19"/>
      <c r="P40" s="19"/>
      <c r="Q40" s="19"/>
    </row>
    <row r="41" spans="1:17" ht="20" customHeight="1">
      <c r="A41" s="4"/>
      <c r="B41" s="13"/>
      <c r="C41" s="13"/>
      <c r="D41" s="13"/>
      <c r="E41" s="13"/>
      <c r="F41" s="13"/>
      <c r="G41" s="4"/>
      <c r="H41" s="4"/>
      <c r="I41" s="4"/>
      <c r="J41" s="14" t="s">
        <v>20</v>
      </c>
      <c r="K41" s="14"/>
      <c r="L41" s="17">
        <f>L39+L40</f>
        <v>0</v>
      </c>
      <c r="M41" s="17"/>
      <c r="N41" s="17"/>
      <c r="O41" s="17"/>
      <c r="P41" s="17"/>
      <c r="Q41" s="17"/>
    </row>
    <row r="42" spans="1:17" ht="20" customHeight="1">
      <c r="A42" s="4"/>
      <c r="B42" s="16"/>
      <c r="C42" s="16"/>
      <c r="D42" s="16"/>
      <c r="E42" s="16"/>
      <c r="F42" s="1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20" customHeight="1">
      <c r="A43" s="14" t="s">
        <v>22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20" customHeight="1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20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20" customHeight="1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20" customHeight="1">
      <c r="A47" s="10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20" customHeight="1">
      <c r="A48" s="10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s="4" customFormat="1" ht="20" customHeight="1">
      <c r="A49" s="10"/>
    </row>
    <row r="50" spans="1:17" s="4" customFormat="1" ht="2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ht="2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</sheetData>
  <mergeCells count="115">
    <mergeCell ref="A25:I25"/>
    <mergeCell ref="A31:I31"/>
    <mergeCell ref="A32:I32"/>
    <mergeCell ref="A33:I33"/>
    <mergeCell ref="A34:I34"/>
    <mergeCell ref="A35:I35"/>
    <mergeCell ref="A16:I16"/>
    <mergeCell ref="A17:I17"/>
    <mergeCell ref="A18:I18"/>
    <mergeCell ref="A19:I19"/>
    <mergeCell ref="A20:I20"/>
    <mergeCell ref="L26:N26"/>
    <mergeCell ref="O26:Q26"/>
    <mergeCell ref="L27:N27"/>
    <mergeCell ref="O27:Q27"/>
    <mergeCell ref="A26:I26"/>
    <mergeCell ref="A27:I27"/>
    <mergeCell ref="L19:N19"/>
    <mergeCell ref="O19:Q19"/>
    <mergeCell ref="L24:N24"/>
    <mergeCell ref="O24:Q24"/>
    <mergeCell ref="L20:N20"/>
    <mergeCell ref="O20:Q20"/>
    <mergeCell ref="L21:N21"/>
    <mergeCell ref="O21:Q21"/>
    <mergeCell ref="A21:I21"/>
    <mergeCell ref="L25:N25"/>
    <mergeCell ref="O25:Q25"/>
    <mergeCell ref="L22:N22"/>
    <mergeCell ref="O22:Q22"/>
    <mergeCell ref="L23:N23"/>
    <mergeCell ref="O23:Q23"/>
    <mergeCell ref="A22:I22"/>
    <mergeCell ref="A23:I23"/>
    <mergeCell ref="A24:I24"/>
    <mergeCell ref="O17:Q17"/>
    <mergeCell ref="L18:N18"/>
    <mergeCell ref="O18:Q18"/>
    <mergeCell ref="A4:G4"/>
    <mergeCell ref="H4:I4"/>
    <mergeCell ref="A1:L2"/>
    <mergeCell ref="M1:N1"/>
    <mergeCell ref="O1:Q1"/>
    <mergeCell ref="M2:N2"/>
    <mergeCell ref="O2:Q2"/>
    <mergeCell ref="K5:Q5"/>
    <mergeCell ref="N4:Q4"/>
    <mergeCell ref="B5:C5"/>
    <mergeCell ref="D5:F5"/>
    <mergeCell ref="K7:Q7"/>
    <mergeCell ref="K8:Q8"/>
    <mergeCell ref="B6:J6"/>
    <mergeCell ref="K9:L9"/>
    <mergeCell ref="D8:I8"/>
    <mergeCell ref="D9:I9"/>
    <mergeCell ref="K6:Q6"/>
    <mergeCell ref="J15:K15"/>
    <mergeCell ref="K11:L11"/>
    <mergeCell ref="M9:Q9"/>
    <mergeCell ref="A8:C11"/>
    <mergeCell ref="D11:I11"/>
    <mergeCell ref="K10:L10"/>
    <mergeCell ref="A15:I15"/>
    <mergeCell ref="D10:I10"/>
    <mergeCell ref="A13:C13"/>
    <mergeCell ref="D13:G13"/>
    <mergeCell ref="H13:I13"/>
    <mergeCell ref="L15:N15"/>
    <mergeCell ref="L31:N31"/>
    <mergeCell ref="J13:L13"/>
    <mergeCell ref="O16:Q16"/>
    <mergeCell ref="L16:N16"/>
    <mergeCell ref="M10:Q10"/>
    <mergeCell ref="O15:Q15"/>
    <mergeCell ref="A36:I36"/>
    <mergeCell ref="A37:I37"/>
    <mergeCell ref="A38:I38"/>
    <mergeCell ref="L32:N32"/>
    <mergeCell ref="O31:Q31"/>
    <mergeCell ref="O28:Q28"/>
    <mergeCell ref="O29:Q29"/>
    <mergeCell ref="O30:Q30"/>
    <mergeCell ref="L28:N28"/>
    <mergeCell ref="L29:N29"/>
    <mergeCell ref="L30:N30"/>
    <mergeCell ref="A28:I28"/>
    <mergeCell ref="A29:I29"/>
    <mergeCell ref="A30:I30"/>
    <mergeCell ref="M11:Q11"/>
    <mergeCell ref="K12:L12"/>
    <mergeCell ref="M12:Q12"/>
    <mergeCell ref="L17:N17"/>
    <mergeCell ref="O32:Q32"/>
    <mergeCell ref="O33:Q33"/>
    <mergeCell ref="L33:N33"/>
    <mergeCell ref="L38:N38"/>
    <mergeCell ref="L34:N34"/>
    <mergeCell ref="L35:N35"/>
    <mergeCell ref="L36:N36"/>
    <mergeCell ref="L37:N37"/>
    <mergeCell ref="J39:K39"/>
    <mergeCell ref="O34:Q34"/>
    <mergeCell ref="O35:Q35"/>
    <mergeCell ref="O36:Q36"/>
    <mergeCell ref="O37:Q37"/>
    <mergeCell ref="O38:Q38"/>
    <mergeCell ref="B41:F41"/>
    <mergeCell ref="A43:B46"/>
    <mergeCell ref="C43:Q46"/>
    <mergeCell ref="B42:F42"/>
    <mergeCell ref="L41:Q41"/>
    <mergeCell ref="J41:K41"/>
    <mergeCell ref="J40:K40"/>
    <mergeCell ref="L39:Q39"/>
    <mergeCell ref="L40:Q40"/>
  </mergeCells>
  <phoneticPr fontId="1"/>
  <dataValidations count="1">
    <dataValidation type="list" allowBlank="1" showInputMessage="1" showErrorMessage="1" sqref="K16:K38" xr:uid="{00000000-0002-0000-0000-000000000000}">
      <formula1>$S$7:$S$11</formula1>
    </dataValidation>
  </dataValidations>
  <printOptions horizontalCentered="1"/>
  <pageMargins left="0.23622047244094491" right="0.23622047244094491" top="0.55118110236220474" bottom="0.74803149606299213" header="0.31496062992125984" footer="0.31496062992125984"/>
  <pageSetup paperSize="9" scale="7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9A1B9-13F2-470A-9130-EF348B782D16}">
  <sheetPr>
    <tabColor rgb="FFFF0000"/>
    <pageSetUpPr fitToPage="1"/>
  </sheetPr>
  <dimension ref="A1:T51"/>
  <sheetViews>
    <sheetView showGridLines="0" tabSelected="1" topLeftCell="A10" zoomScaleNormal="100" workbookViewId="0">
      <selection activeCell="A16" sqref="A16:I16"/>
    </sheetView>
  </sheetViews>
  <sheetFormatPr defaultColWidth="5.6640625" defaultRowHeight="30" customHeight="1"/>
  <cols>
    <col min="1" max="16384" width="5.6640625" style="1"/>
  </cols>
  <sheetData>
    <row r="1" spans="1:20" ht="15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9" t="s">
        <v>2</v>
      </c>
      <c r="N1" s="59"/>
      <c r="O1" s="59"/>
      <c r="P1" s="59"/>
      <c r="Q1" s="59"/>
    </row>
    <row r="2" spans="1:20" ht="15" customHeight="1" thickBo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60" t="s">
        <v>3</v>
      </c>
      <c r="N2" s="60"/>
      <c r="O2" s="61">
        <v>44165</v>
      </c>
      <c r="P2" s="61"/>
      <c r="Q2" s="61"/>
    </row>
    <row r="3" spans="1:20" ht="10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0" ht="30" customHeight="1">
      <c r="A4" s="55" t="s">
        <v>23</v>
      </c>
      <c r="B4" s="55"/>
      <c r="C4" s="55"/>
      <c r="D4" s="55"/>
      <c r="E4" s="55"/>
      <c r="F4" s="55"/>
      <c r="G4" s="55"/>
      <c r="H4" s="56" t="s">
        <v>1</v>
      </c>
      <c r="I4" s="56"/>
      <c r="J4" s="2"/>
      <c r="K4" s="2"/>
      <c r="L4" s="12"/>
      <c r="M4" s="12"/>
      <c r="N4" s="24"/>
      <c r="O4" s="24"/>
      <c r="P4" s="24"/>
      <c r="Q4" s="24"/>
    </row>
    <row r="5" spans="1:20" ht="20" customHeight="1">
      <c r="A5" s="2"/>
      <c r="B5" s="65" t="s">
        <v>4</v>
      </c>
      <c r="C5" s="65"/>
      <c r="D5" s="66"/>
      <c r="E5" s="66"/>
      <c r="F5" s="66"/>
      <c r="G5" s="11" t="s">
        <v>5</v>
      </c>
      <c r="H5" s="2"/>
      <c r="I5" s="2"/>
      <c r="J5" s="2"/>
      <c r="K5" s="62" t="s">
        <v>29</v>
      </c>
      <c r="L5" s="63"/>
      <c r="M5" s="63"/>
      <c r="N5" s="63"/>
      <c r="O5" s="63"/>
      <c r="P5" s="63"/>
      <c r="Q5" s="64"/>
    </row>
    <row r="6" spans="1:20" ht="20" customHeight="1">
      <c r="A6" s="2"/>
      <c r="B6" s="13" t="s">
        <v>17</v>
      </c>
      <c r="C6" s="13"/>
      <c r="D6" s="13"/>
      <c r="E6" s="13"/>
      <c r="F6" s="13"/>
      <c r="G6" s="13"/>
      <c r="H6" s="13"/>
      <c r="I6" s="13"/>
      <c r="J6" s="13"/>
      <c r="K6" s="70" t="s">
        <v>32</v>
      </c>
      <c r="L6" s="71"/>
      <c r="M6" s="71"/>
      <c r="N6" s="71"/>
      <c r="O6" s="71"/>
      <c r="P6" s="71"/>
      <c r="Q6" s="72"/>
      <c r="S6" s="5" t="s">
        <v>36</v>
      </c>
      <c r="T6" s="5" t="s">
        <v>37</v>
      </c>
    </row>
    <row r="7" spans="1:20" ht="20" customHeight="1">
      <c r="A7" s="2"/>
      <c r="B7" s="2"/>
      <c r="C7" s="2"/>
      <c r="D7" s="2"/>
      <c r="E7" s="2"/>
      <c r="F7" s="2"/>
      <c r="G7" s="2"/>
      <c r="H7" s="2"/>
      <c r="I7" s="2"/>
      <c r="K7" s="67" t="s">
        <v>30</v>
      </c>
      <c r="L7" s="68"/>
      <c r="M7" s="68"/>
      <c r="N7" s="68"/>
      <c r="O7" s="68"/>
      <c r="P7" s="68"/>
      <c r="Q7" s="69"/>
      <c r="S7" s="1" t="s">
        <v>14</v>
      </c>
      <c r="T7" s="6">
        <v>0.1</v>
      </c>
    </row>
    <row r="8" spans="1:20" ht="20" customHeight="1">
      <c r="A8" s="36" t="s">
        <v>21</v>
      </c>
      <c r="B8" s="37"/>
      <c r="C8" s="38"/>
      <c r="D8" s="62" t="s">
        <v>25</v>
      </c>
      <c r="E8" s="63"/>
      <c r="F8" s="63"/>
      <c r="G8" s="63"/>
      <c r="H8" s="63"/>
      <c r="I8" s="64"/>
      <c r="K8" s="51" t="s">
        <v>31</v>
      </c>
      <c r="L8" s="26"/>
      <c r="M8" s="26"/>
      <c r="N8" s="26"/>
      <c r="O8" s="26"/>
      <c r="P8" s="26"/>
      <c r="Q8" s="27"/>
      <c r="S8" s="1" t="s">
        <v>24</v>
      </c>
    </row>
    <row r="9" spans="1:20" ht="20" customHeight="1">
      <c r="A9" s="39"/>
      <c r="B9" s="40"/>
      <c r="C9" s="41"/>
      <c r="D9" s="51" t="s">
        <v>26</v>
      </c>
      <c r="E9" s="26"/>
      <c r="F9" s="26"/>
      <c r="G9" s="26"/>
      <c r="H9" s="26"/>
      <c r="I9" s="27"/>
      <c r="K9" s="46" t="s">
        <v>6</v>
      </c>
      <c r="L9" s="47"/>
      <c r="M9" s="26" t="s">
        <v>33</v>
      </c>
      <c r="N9" s="26"/>
      <c r="O9" s="26"/>
      <c r="P9" s="26"/>
      <c r="Q9" s="27"/>
      <c r="S9" s="1" t="s">
        <v>15</v>
      </c>
    </row>
    <row r="10" spans="1:20" ht="20" customHeight="1">
      <c r="A10" s="39"/>
      <c r="B10" s="40"/>
      <c r="C10" s="41"/>
      <c r="D10" s="51" t="s">
        <v>27</v>
      </c>
      <c r="E10" s="26"/>
      <c r="F10" s="26"/>
      <c r="G10" s="26"/>
      <c r="H10" s="26"/>
      <c r="I10" s="27"/>
      <c r="K10" s="46" t="s">
        <v>7</v>
      </c>
      <c r="L10" s="47"/>
      <c r="M10" s="26" t="s">
        <v>34</v>
      </c>
      <c r="N10" s="26"/>
      <c r="O10" s="26"/>
      <c r="P10" s="26"/>
      <c r="Q10" s="27"/>
      <c r="S10" s="1" t="s">
        <v>45</v>
      </c>
    </row>
    <row r="11" spans="1:20" ht="20" customHeight="1">
      <c r="A11" s="42"/>
      <c r="B11" s="43"/>
      <c r="C11" s="44"/>
      <c r="D11" s="45" t="s">
        <v>28</v>
      </c>
      <c r="E11" s="34"/>
      <c r="F11" s="34"/>
      <c r="G11" s="34"/>
      <c r="H11" s="34"/>
      <c r="I11" s="35"/>
      <c r="K11" s="46" t="s">
        <v>8</v>
      </c>
      <c r="L11" s="47"/>
      <c r="M11" s="73" t="s">
        <v>43</v>
      </c>
      <c r="N11" s="73"/>
      <c r="O11" s="73"/>
      <c r="P11" s="73"/>
      <c r="Q11" s="74"/>
      <c r="S11" s="1" t="s">
        <v>46</v>
      </c>
    </row>
    <row r="12" spans="1:20" ht="20" customHeight="1">
      <c r="A12" s="2"/>
      <c r="B12" s="2"/>
      <c r="C12" s="2"/>
      <c r="D12" s="2"/>
      <c r="E12" s="2"/>
      <c r="F12" s="2"/>
      <c r="G12" s="2"/>
      <c r="H12" s="2"/>
      <c r="I12" s="2"/>
      <c r="K12" s="32" t="s">
        <v>9</v>
      </c>
      <c r="L12" s="33"/>
      <c r="M12" s="34" t="s">
        <v>35</v>
      </c>
      <c r="N12" s="34"/>
      <c r="O12" s="34"/>
      <c r="P12" s="34"/>
      <c r="Q12" s="35"/>
      <c r="S12" s="1" t="s">
        <v>47</v>
      </c>
    </row>
    <row r="13" spans="1:20" ht="20" customHeight="1" thickBot="1">
      <c r="A13" s="52" t="s">
        <v>10</v>
      </c>
      <c r="B13" s="52"/>
      <c r="C13" s="52"/>
      <c r="D13" s="75">
        <f>L41</f>
        <v>4532000</v>
      </c>
      <c r="E13" s="75"/>
      <c r="F13" s="75"/>
      <c r="G13" s="75"/>
      <c r="H13" s="54" t="s">
        <v>11</v>
      </c>
      <c r="I13" s="54"/>
      <c r="J13" s="24"/>
      <c r="K13" s="24"/>
      <c r="L13" s="24"/>
      <c r="M13" s="7"/>
      <c r="N13" s="7"/>
      <c r="O13" s="7"/>
      <c r="P13" s="7"/>
      <c r="Q13" s="7"/>
    </row>
    <row r="14" spans="1:20" ht="10" customHeight="1" thickTop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20" ht="30" customHeight="1">
      <c r="A15" s="48" t="s">
        <v>53</v>
      </c>
      <c r="B15" s="49"/>
      <c r="C15" s="49"/>
      <c r="D15" s="49"/>
      <c r="E15" s="49"/>
      <c r="F15" s="49"/>
      <c r="G15" s="49"/>
      <c r="H15" s="49"/>
      <c r="I15" s="50"/>
      <c r="J15" s="14" t="s">
        <v>16</v>
      </c>
      <c r="K15" s="14"/>
      <c r="L15" s="14" t="s">
        <v>13</v>
      </c>
      <c r="M15" s="14"/>
      <c r="N15" s="14"/>
      <c r="O15" s="14" t="s">
        <v>12</v>
      </c>
      <c r="P15" s="28"/>
      <c r="Q15" s="28"/>
    </row>
    <row r="16" spans="1:20" ht="20" customHeight="1">
      <c r="A16" s="29" t="s">
        <v>41</v>
      </c>
      <c r="B16" s="30"/>
      <c r="C16" s="30"/>
      <c r="D16" s="30"/>
      <c r="E16" s="30"/>
      <c r="F16" s="30"/>
      <c r="G16" s="30"/>
      <c r="H16" s="30"/>
      <c r="I16" s="31"/>
      <c r="J16" s="8">
        <v>1</v>
      </c>
      <c r="K16" s="9" t="s">
        <v>14</v>
      </c>
      <c r="L16" s="25">
        <v>2000000</v>
      </c>
      <c r="M16" s="25"/>
      <c r="N16" s="25"/>
      <c r="O16" s="20">
        <f>IF(AND(J16&lt;&gt;"",L16&lt;&gt;""),J16*L16,"")</f>
        <v>2000000</v>
      </c>
      <c r="P16" s="20"/>
      <c r="Q16" s="20"/>
    </row>
    <row r="17" spans="1:17" ht="20" customHeight="1">
      <c r="A17" s="29"/>
      <c r="B17" s="30"/>
      <c r="C17" s="30"/>
      <c r="D17" s="30"/>
      <c r="E17" s="30"/>
      <c r="F17" s="30"/>
      <c r="G17" s="30"/>
      <c r="H17" s="30"/>
      <c r="I17" s="31"/>
      <c r="J17" s="8"/>
      <c r="K17" s="9"/>
      <c r="L17" s="21"/>
      <c r="M17" s="22"/>
      <c r="N17" s="23"/>
      <c r="O17" s="20" t="str">
        <f t="shared" ref="O17:O38" si="0">IF(AND(J17&lt;&gt;"",L17&lt;&gt;""),J17*L17,"")</f>
        <v/>
      </c>
      <c r="P17" s="20"/>
      <c r="Q17" s="20"/>
    </row>
    <row r="18" spans="1:17" ht="20" customHeight="1">
      <c r="A18" s="29" t="s">
        <v>42</v>
      </c>
      <c r="B18" s="30"/>
      <c r="C18" s="30"/>
      <c r="D18" s="30"/>
      <c r="E18" s="30"/>
      <c r="F18" s="30"/>
      <c r="G18" s="30"/>
      <c r="H18" s="30"/>
      <c r="I18" s="31"/>
      <c r="J18" s="8">
        <v>20</v>
      </c>
      <c r="K18" s="9" t="s">
        <v>24</v>
      </c>
      <c r="L18" s="21">
        <v>20000</v>
      </c>
      <c r="M18" s="22"/>
      <c r="N18" s="23"/>
      <c r="O18" s="20">
        <f t="shared" si="0"/>
        <v>400000</v>
      </c>
      <c r="P18" s="20"/>
      <c r="Q18" s="20"/>
    </row>
    <row r="19" spans="1:17" ht="20" customHeight="1">
      <c r="A19" s="29"/>
      <c r="B19" s="30"/>
      <c r="C19" s="30"/>
      <c r="D19" s="30"/>
      <c r="E19" s="30"/>
      <c r="F19" s="30"/>
      <c r="G19" s="30"/>
      <c r="H19" s="30"/>
      <c r="I19" s="31"/>
      <c r="J19" s="8"/>
      <c r="K19" s="9"/>
      <c r="L19" s="21"/>
      <c r="M19" s="22"/>
      <c r="N19" s="23"/>
      <c r="O19" s="20" t="str">
        <f t="shared" si="0"/>
        <v/>
      </c>
      <c r="P19" s="20"/>
      <c r="Q19" s="20"/>
    </row>
    <row r="20" spans="1:17" ht="20" customHeight="1">
      <c r="A20" s="29" t="s">
        <v>48</v>
      </c>
      <c r="B20" s="30"/>
      <c r="C20" s="30"/>
      <c r="D20" s="30"/>
      <c r="E20" s="30"/>
      <c r="F20" s="30"/>
      <c r="G20" s="30"/>
      <c r="H20" s="30"/>
      <c r="I20" s="31"/>
      <c r="J20" s="8">
        <v>1</v>
      </c>
      <c r="K20" s="9" t="s">
        <v>14</v>
      </c>
      <c r="L20" s="21">
        <v>1580000</v>
      </c>
      <c r="M20" s="22"/>
      <c r="N20" s="23"/>
      <c r="O20" s="20">
        <f t="shared" si="0"/>
        <v>1580000</v>
      </c>
      <c r="P20" s="20"/>
      <c r="Q20" s="20"/>
    </row>
    <row r="21" spans="1:17" ht="20" customHeight="1">
      <c r="A21" s="29"/>
      <c r="B21" s="30"/>
      <c r="C21" s="30"/>
      <c r="D21" s="30"/>
      <c r="E21" s="30"/>
      <c r="F21" s="30"/>
      <c r="G21" s="30"/>
      <c r="H21" s="30"/>
      <c r="I21" s="31"/>
      <c r="J21" s="8"/>
      <c r="K21" s="9"/>
      <c r="L21" s="21"/>
      <c r="M21" s="22"/>
      <c r="N21" s="23"/>
      <c r="O21" s="20" t="str">
        <f t="shared" si="0"/>
        <v/>
      </c>
      <c r="P21" s="20"/>
      <c r="Q21" s="20"/>
    </row>
    <row r="22" spans="1:17" ht="20" customHeight="1">
      <c r="A22" s="29" t="s">
        <v>44</v>
      </c>
      <c r="B22" s="30"/>
      <c r="C22" s="30"/>
      <c r="D22" s="30"/>
      <c r="E22" s="30"/>
      <c r="F22" s="30"/>
      <c r="G22" s="30"/>
      <c r="H22" s="30"/>
      <c r="I22" s="31"/>
      <c r="J22" s="8">
        <v>2</v>
      </c>
      <c r="K22" s="9" t="s">
        <v>50</v>
      </c>
      <c r="L22" s="21">
        <v>30000</v>
      </c>
      <c r="M22" s="22"/>
      <c r="N22" s="23"/>
      <c r="O22" s="20">
        <f t="shared" si="0"/>
        <v>60000</v>
      </c>
      <c r="P22" s="20"/>
      <c r="Q22" s="20"/>
    </row>
    <row r="23" spans="1:17" ht="20" customHeight="1">
      <c r="A23" s="29" t="s">
        <v>51</v>
      </c>
      <c r="B23" s="30"/>
      <c r="C23" s="30"/>
      <c r="D23" s="30"/>
      <c r="E23" s="30"/>
      <c r="F23" s="30"/>
      <c r="G23" s="30"/>
      <c r="H23" s="30"/>
      <c r="I23" s="31"/>
      <c r="J23" s="8">
        <v>1</v>
      </c>
      <c r="K23" s="9" t="s">
        <v>49</v>
      </c>
      <c r="L23" s="21">
        <v>80000</v>
      </c>
      <c r="M23" s="22"/>
      <c r="N23" s="23"/>
      <c r="O23" s="20">
        <f t="shared" si="0"/>
        <v>80000</v>
      </c>
      <c r="P23" s="20"/>
      <c r="Q23" s="20"/>
    </row>
    <row r="24" spans="1:17" ht="20" customHeight="1">
      <c r="A24" s="29"/>
      <c r="B24" s="30"/>
      <c r="C24" s="30"/>
      <c r="D24" s="30"/>
      <c r="E24" s="30"/>
      <c r="F24" s="30"/>
      <c r="G24" s="30"/>
      <c r="H24" s="30"/>
      <c r="I24" s="31"/>
      <c r="J24" s="8"/>
      <c r="K24" s="9"/>
      <c r="L24" s="21"/>
      <c r="M24" s="22"/>
      <c r="N24" s="23"/>
      <c r="O24" s="20" t="str">
        <f t="shared" si="0"/>
        <v/>
      </c>
      <c r="P24" s="20"/>
      <c r="Q24" s="20"/>
    </row>
    <row r="25" spans="1:17" ht="20" customHeight="1">
      <c r="A25" s="29"/>
      <c r="B25" s="30"/>
      <c r="C25" s="30"/>
      <c r="D25" s="30"/>
      <c r="E25" s="30"/>
      <c r="F25" s="30"/>
      <c r="G25" s="30"/>
      <c r="H25" s="30"/>
      <c r="I25" s="31"/>
      <c r="J25" s="8"/>
      <c r="K25" s="9"/>
      <c r="L25" s="21"/>
      <c r="M25" s="22"/>
      <c r="N25" s="23"/>
      <c r="O25" s="20" t="str">
        <f t="shared" si="0"/>
        <v/>
      </c>
      <c r="P25" s="20"/>
      <c r="Q25" s="20"/>
    </row>
    <row r="26" spans="1:17" ht="20" customHeight="1">
      <c r="A26" s="29"/>
      <c r="B26" s="30"/>
      <c r="C26" s="30"/>
      <c r="D26" s="30"/>
      <c r="E26" s="30"/>
      <c r="F26" s="30"/>
      <c r="G26" s="30"/>
      <c r="H26" s="30"/>
      <c r="I26" s="31"/>
      <c r="J26" s="8"/>
      <c r="K26" s="9"/>
      <c r="L26" s="21"/>
      <c r="M26" s="22"/>
      <c r="N26" s="23"/>
      <c r="O26" s="20" t="str">
        <f t="shared" si="0"/>
        <v/>
      </c>
      <c r="P26" s="20"/>
      <c r="Q26" s="20"/>
    </row>
    <row r="27" spans="1:17" ht="20" customHeight="1">
      <c r="A27" s="29"/>
      <c r="B27" s="30"/>
      <c r="C27" s="30"/>
      <c r="D27" s="30"/>
      <c r="E27" s="30"/>
      <c r="F27" s="30"/>
      <c r="G27" s="30"/>
      <c r="H27" s="30"/>
      <c r="I27" s="31"/>
      <c r="J27" s="8"/>
      <c r="K27" s="9"/>
      <c r="L27" s="21"/>
      <c r="M27" s="22"/>
      <c r="N27" s="23"/>
      <c r="O27" s="20" t="str">
        <f t="shared" si="0"/>
        <v/>
      </c>
      <c r="P27" s="20"/>
      <c r="Q27" s="20"/>
    </row>
    <row r="28" spans="1:17" ht="20" customHeight="1">
      <c r="A28" s="29"/>
      <c r="B28" s="30"/>
      <c r="C28" s="30"/>
      <c r="D28" s="30"/>
      <c r="E28" s="30"/>
      <c r="F28" s="30"/>
      <c r="G28" s="30"/>
      <c r="H28" s="30"/>
      <c r="I28" s="31"/>
      <c r="J28" s="8"/>
      <c r="K28" s="9"/>
      <c r="L28" s="21"/>
      <c r="M28" s="22"/>
      <c r="N28" s="23"/>
      <c r="O28" s="20" t="str">
        <f t="shared" si="0"/>
        <v/>
      </c>
      <c r="P28" s="20"/>
      <c r="Q28" s="20"/>
    </row>
    <row r="29" spans="1:17" ht="20" customHeight="1">
      <c r="A29" s="29"/>
      <c r="B29" s="30"/>
      <c r="C29" s="30"/>
      <c r="D29" s="30"/>
      <c r="E29" s="30"/>
      <c r="F29" s="30"/>
      <c r="G29" s="30"/>
      <c r="H29" s="30"/>
      <c r="I29" s="31"/>
      <c r="J29" s="8"/>
      <c r="K29" s="9"/>
      <c r="L29" s="21"/>
      <c r="M29" s="22"/>
      <c r="N29" s="23"/>
      <c r="O29" s="20" t="str">
        <f t="shared" si="0"/>
        <v/>
      </c>
      <c r="P29" s="20"/>
      <c r="Q29" s="20"/>
    </row>
    <row r="30" spans="1:17" ht="20" customHeight="1">
      <c r="A30" s="29"/>
      <c r="B30" s="30"/>
      <c r="C30" s="30"/>
      <c r="D30" s="30"/>
      <c r="E30" s="30"/>
      <c r="F30" s="30"/>
      <c r="G30" s="30"/>
      <c r="H30" s="30"/>
      <c r="I30" s="31"/>
      <c r="J30" s="8"/>
      <c r="K30" s="9"/>
      <c r="L30" s="21"/>
      <c r="M30" s="22"/>
      <c r="N30" s="23"/>
      <c r="O30" s="20" t="str">
        <f t="shared" si="0"/>
        <v/>
      </c>
      <c r="P30" s="20"/>
      <c r="Q30" s="20"/>
    </row>
    <row r="31" spans="1:17" ht="20" customHeight="1">
      <c r="A31" s="29"/>
      <c r="B31" s="30"/>
      <c r="C31" s="30"/>
      <c r="D31" s="30"/>
      <c r="E31" s="30"/>
      <c r="F31" s="30"/>
      <c r="G31" s="30"/>
      <c r="H31" s="30"/>
      <c r="I31" s="31"/>
      <c r="J31" s="8"/>
      <c r="K31" s="9"/>
      <c r="L31" s="21"/>
      <c r="M31" s="22"/>
      <c r="N31" s="23"/>
      <c r="O31" s="20" t="str">
        <f t="shared" si="0"/>
        <v/>
      </c>
      <c r="P31" s="20"/>
      <c r="Q31" s="20"/>
    </row>
    <row r="32" spans="1:17" ht="20" customHeight="1">
      <c r="A32" s="29"/>
      <c r="B32" s="30"/>
      <c r="C32" s="30"/>
      <c r="D32" s="30"/>
      <c r="E32" s="30"/>
      <c r="F32" s="30"/>
      <c r="G32" s="30"/>
      <c r="H32" s="30"/>
      <c r="I32" s="31"/>
      <c r="J32" s="8"/>
      <c r="K32" s="9"/>
      <c r="L32" s="21"/>
      <c r="M32" s="22"/>
      <c r="N32" s="23"/>
      <c r="O32" s="20" t="str">
        <f t="shared" si="0"/>
        <v/>
      </c>
      <c r="P32" s="20"/>
      <c r="Q32" s="20"/>
    </row>
    <row r="33" spans="1:17" ht="20" customHeight="1">
      <c r="A33" s="29"/>
      <c r="B33" s="30"/>
      <c r="C33" s="30"/>
      <c r="D33" s="30"/>
      <c r="E33" s="30"/>
      <c r="F33" s="30"/>
      <c r="G33" s="30"/>
      <c r="H33" s="30"/>
      <c r="I33" s="31"/>
      <c r="J33" s="8"/>
      <c r="K33" s="9"/>
      <c r="L33" s="21"/>
      <c r="M33" s="22"/>
      <c r="N33" s="23"/>
      <c r="O33" s="20" t="str">
        <f t="shared" si="0"/>
        <v/>
      </c>
      <c r="P33" s="20"/>
      <c r="Q33" s="20"/>
    </row>
    <row r="34" spans="1:17" ht="20" customHeight="1">
      <c r="A34" s="29"/>
      <c r="B34" s="30"/>
      <c r="C34" s="30"/>
      <c r="D34" s="30"/>
      <c r="E34" s="30"/>
      <c r="F34" s="30"/>
      <c r="G34" s="30"/>
      <c r="H34" s="30"/>
      <c r="I34" s="31"/>
      <c r="J34" s="8"/>
      <c r="K34" s="9"/>
      <c r="L34" s="21"/>
      <c r="M34" s="22"/>
      <c r="N34" s="23"/>
      <c r="O34" s="20" t="str">
        <f t="shared" si="0"/>
        <v/>
      </c>
      <c r="P34" s="20"/>
      <c r="Q34" s="20"/>
    </row>
    <row r="35" spans="1:17" ht="20" customHeight="1">
      <c r="A35" s="29"/>
      <c r="B35" s="30"/>
      <c r="C35" s="30"/>
      <c r="D35" s="30"/>
      <c r="E35" s="30"/>
      <c r="F35" s="30"/>
      <c r="G35" s="30"/>
      <c r="H35" s="30"/>
      <c r="I35" s="31"/>
      <c r="J35" s="8"/>
      <c r="K35" s="9"/>
      <c r="L35" s="21"/>
      <c r="M35" s="22"/>
      <c r="N35" s="23"/>
      <c r="O35" s="20" t="str">
        <f t="shared" si="0"/>
        <v/>
      </c>
      <c r="P35" s="20"/>
      <c r="Q35" s="20"/>
    </row>
    <row r="36" spans="1:17" ht="20" customHeight="1">
      <c r="A36" s="29"/>
      <c r="B36" s="30"/>
      <c r="C36" s="30"/>
      <c r="D36" s="30"/>
      <c r="E36" s="30"/>
      <c r="F36" s="30"/>
      <c r="G36" s="30"/>
      <c r="H36" s="30"/>
      <c r="I36" s="31"/>
      <c r="J36" s="8"/>
      <c r="K36" s="9"/>
      <c r="L36" s="21"/>
      <c r="M36" s="22"/>
      <c r="N36" s="23"/>
      <c r="O36" s="20" t="str">
        <f t="shared" si="0"/>
        <v/>
      </c>
      <c r="P36" s="20"/>
      <c r="Q36" s="20"/>
    </row>
    <row r="37" spans="1:17" ht="20" customHeight="1">
      <c r="A37" s="29"/>
      <c r="B37" s="30"/>
      <c r="C37" s="30"/>
      <c r="D37" s="30"/>
      <c r="E37" s="30"/>
      <c r="F37" s="30"/>
      <c r="G37" s="30"/>
      <c r="H37" s="30"/>
      <c r="I37" s="31"/>
      <c r="J37" s="8"/>
      <c r="K37" s="9"/>
      <c r="L37" s="21"/>
      <c r="M37" s="22"/>
      <c r="N37" s="23"/>
      <c r="O37" s="20" t="str">
        <f t="shared" si="0"/>
        <v/>
      </c>
      <c r="P37" s="20"/>
      <c r="Q37" s="20"/>
    </row>
    <row r="38" spans="1:17" ht="20" customHeight="1">
      <c r="A38" s="29"/>
      <c r="B38" s="30"/>
      <c r="C38" s="30"/>
      <c r="D38" s="30"/>
      <c r="E38" s="30"/>
      <c r="F38" s="30"/>
      <c r="G38" s="30"/>
      <c r="H38" s="30"/>
      <c r="I38" s="31"/>
      <c r="J38" s="8"/>
      <c r="K38" s="9"/>
      <c r="L38" s="21"/>
      <c r="M38" s="22"/>
      <c r="N38" s="23"/>
      <c r="O38" s="20" t="str">
        <f t="shared" si="0"/>
        <v/>
      </c>
      <c r="P38" s="20"/>
      <c r="Q38" s="20"/>
    </row>
    <row r="39" spans="1:17" ht="20" customHeight="1">
      <c r="A39" s="11"/>
      <c r="B39" s="11"/>
      <c r="C39" s="11"/>
      <c r="D39" s="11"/>
      <c r="E39" s="11"/>
      <c r="F39" s="11"/>
      <c r="G39" s="11"/>
      <c r="H39" s="11"/>
      <c r="I39" s="11"/>
      <c r="J39" s="14" t="s">
        <v>18</v>
      </c>
      <c r="K39" s="14"/>
      <c r="L39" s="76">
        <f>SUM(O16:Q38)</f>
        <v>4120000</v>
      </c>
      <c r="M39" s="77"/>
      <c r="N39" s="77"/>
      <c r="O39" s="77"/>
      <c r="P39" s="77"/>
      <c r="Q39" s="77"/>
    </row>
    <row r="40" spans="1:17" ht="20" customHeight="1">
      <c r="A40" s="11"/>
      <c r="B40" s="11"/>
      <c r="C40" s="11"/>
      <c r="D40" s="11"/>
      <c r="E40" s="11"/>
      <c r="F40" s="11"/>
      <c r="G40" s="11"/>
      <c r="H40" s="11"/>
      <c r="I40" s="11"/>
      <c r="J40" s="14" t="s">
        <v>19</v>
      </c>
      <c r="K40" s="14"/>
      <c r="L40" s="20">
        <f>L39*$T$7</f>
        <v>412000</v>
      </c>
      <c r="M40" s="20"/>
      <c r="N40" s="20"/>
      <c r="O40" s="20"/>
      <c r="P40" s="20"/>
      <c r="Q40" s="20"/>
    </row>
    <row r="41" spans="1:17" ht="20" customHeight="1">
      <c r="A41" s="11"/>
      <c r="B41" s="13"/>
      <c r="C41" s="13"/>
      <c r="D41" s="13"/>
      <c r="E41" s="13"/>
      <c r="F41" s="13"/>
      <c r="G41" s="11"/>
      <c r="H41" s="11"/>
      <c r="I41" s="11"/>
      <c r="J41" s="14" t="s">
        <v>20</v>
      </c>
      <c r="K41" s="14"/>
      <c r="L41" s="20">
        <f>L39+L40</f>
        <v>4532000</v>
      </c>
      <c r="M41" s="20"/>
      <c r="N41" s="20"/>
      <c r="O41" s="20"/>
      <c r="P41" s="20"/>
      <c r="Q41" s="20"/>
    </row>
    <row r="42" spans="1:17" ht="20" customHeight="1">
      <c r="A42" s="11"/>
      <c r="B42" s="16"/>
      <c r="C42" s="16"/>
      <c r="D42" s="16"/>
      <c r="E42" s="16"/>
      <c r="F42" s="16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ht="20" customHeight="1">
      <c r="A43" s="14" t="s">
        <v>22</v>
      </c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20" customHeight="1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</row>
    <row r="45" spans="1:17" ht="20" customHeight="1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</row>
    <row r="46" spans="1:17" ht="20" customHeight="1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</row>
    <row r="47" spans="1:17" ht="20" customHeight="1">
      <c r="A47" s="10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ht="20" customHeight="1">
      <c r="A48" s="10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s="11" customFormat="1" ht="20" customHeight="1">
      <c r="A49" s="10"/>
    </row>
    <row r="50" spans="1:17" s="11" customFormat="1" ht="2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1" customFormat="1" ht="2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</sheetData>
  <mergeCells count="115">
    <mergeCell ref="B42:F42"/>
    <mergeCell ref="A43:B46"/>
    <mergeCell ref="C43:Q46"/>
    <mergeCell ref="K6:Q6"/>
    <mergeCell ref="J39:K39"/>
    <mergeCell ref="L39:Q39"/>
    <mergeCell ref="J40:K40"/>
    <mergeCell ref="L40:Q40"/>
    <mergeCell ref="B41:F41"/>
    <mergeCell ref="J41:K41"/>
    <mergeCell ref="L41:Q41"/>
    <mergeCell ref="A37:I37"/>
    <mergeCell ref="L37:N37"/>
    <mergeCell ref="O37:Q37"/>
    <mergeCell ref="A38:I38"/>
    <mergeCell ref="L38:N38"/>
    <mergeCell ref="O38:Q38"/>
    <mergeCell ref="A35:I35"/>
    <mergeCell ref="L35:N35"/>
    <mergeCell ref="O35:Q35"/>
    <mergeCell ref="A36:I36"/>
    <mergeCell ref="L36:N36"/>
    <mergeCell ref="O36:Q36"/>
    <mergeCell ref="A33:I33"/>
    <mergeCell ref="L33:N33"/>
    <mergeCell ref="O33:Q33"/>
    <mergeCell ref="A34:I34"/>
    <mergeCell ref="L34:N34"/>
    <mergeCell ref="O34:Q34"/>
    <mergeCell ref="A31:I31"/>
    <mergeCell ref="L31:N31"/>
    <mergeCell ref="O31:Q31"/>
    <mergeCell ref="A32:I32"/>
    <mergeCell ref="L32:N32"/>
    <mergeCell ref="O32:Q32"/>
    <mergeCell ref="A29:I29"/>
    <mergeCell ref="L29:N29"/>
    <mergeCell ref="O29:Q29"/>
    <mergeCell ref="A30:I30"/>
    <mergeCell ref="L30:N30"/>
    <mergeCell ref="O30:Q30"/>
    <mergeCell ref="A27:I27"/>
    <mergeCell ref="L27:N27"/>
    <mergeCell ref="O27:Q27"/>
    <mergeCell ref="A28:I28"/>
    <mergeCell ref="L28:N28"/>
    <mergeCell ref="O28:Q28"/>
    <mergeCell ref="A25:I25"/>
    <mergeCell ref="L25:N25"/>
    <mergeCell ref="O25:Q25"/>
    <mergeCell ref="A26:I26"/>
    <mergeCell ref="L26:N26"/>
    <mergeCell ref="O26:Q26"/>
    <mergeCell ref="A23:I23"/>
    <mergeCell ref="L23:N23"/>
    <mergeCell ref="O23:Q23"/>
    <mergeCell ref="A24:I24"/>
    <mergeCell ref="L24:N24"/>
    <mergeCell ref="O24:Q24"/>
    <mergeCell ref="A21:I21"/>
    <mergeCell ref="L21:N21"/>
    <mergeCell ref="O21:Q21"/>
    <mergeCell ref="A22:I22"/>
    <mergeCell ref="L22:N22"/>
    <mergeCell ref="O22:Q22"/>
    <mergeCell ref="A19:I19"/>
    <mergeCell ref="L19:N19"/>
    <mergeCell ref="O19:Q19"/>
    <mergeCell ref="A20:I20"/>
    <mergeCell ref="L20:N20"/>
    <mergeCell ref="O20:Q20"/>
    <mergeCell ref="A17:I17"/>
    <mergeCell ref="L17:N17"/>
    <mergeCell ref="O17:Q17"/>
    <mergeCell ref="A18:I18"/>
    <mergeCell ref="L18:N18"/>
    <mergeCell ref="O18:Q18"/>
    <mergeCell ref="A15:I15"/>
    <mergeCell ref="J15:K15"/>
    <mergeCell ref="L15:N15"/>
    <mergeCell ref="O15:Q15"/>
    <mergeCell ref="A16:I16"/>
    <mergeCell ref="L16:N16"/>
    <mergeCell ref="O16:Q16"/>
    <mergeCell ref="K11:L11"/>
    <mergeCell ref="M11:Q11"/>
    <mergeCell ref="K12:L12"/>
    <mergeCell ref="M12:Q12"/>
    <mergeCell ref="A13:C13"/>
    <mergeCell ref="D13:G13"/>
    <mergeCell ref="H13:I13"/>
    <mergeCell ref="J13:L13"/>
    <mergeCell ref="A8:C11"/>
    <mergeCell ref="D8:I8"/>
    <mergeCell ref="K8:Q8"/>
    <mergeCell ref="D9:I9"/>
    <mergeCell ref="K9:L9"/>
    <mergeCell ref="M9:Q9"/>
    <mergeCell ref="D10:I10"/>
    <mergeCell ref="K10:L10"/>
    <mergeCell ref="M10:Q10"/>
    <mergeCell ref="D11:I11"/>
    <mergeCell ref="B5:C5"/>
    <mergeCell ref="D5:F5"/>
    <mergeCell ref="K5:Q5"/>
    <mergeCell ref="B6:J6"/>
    <mergeCell ref="K7:Q7"/>
    <mergeCell ref="A1:L2"/>
    <mergeCell ref="M1:N1"/>
    <mergeCell ref="O1:Q1"/>
    <mergeCell ref="M2:N2"/>
    <mergeCell ref="O2:Q2"/>
    <mergeCell ref="A4:G4"/>
    <mergeCell ref="H4:I4"/>
    <mergeCell ref="N4:Q4"/>
  </mergeCells>
  <phoneticPr fontId="6"/>
  <dataValidations count="1">
    <dataValidation type="list" allowBlank="1" showInputMessage="1" showErrorMessage="1" sqref="K16:K38" xr:uid="{D9A104B3-37B4-48E8-9BC1-B33B1349F3E3}">
      <formula1>$S$7:$S$11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(記入例)</vt:lpstr>
      <vt:lpstr>請求書!Print_Area</vt:lpstr>
      <vt:lpstr>'請求書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2020-06-30T02:43:31Z</dcterms:modified>
  <cp:category/>
</cp:coreProperties>
</file>